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28800" windowHeight="12435"/>
  </bookViews>
  <sheets>
    <sheet name="ESF" sheetId="1" r:id="rId1"/>
  </sheets>
  <definedNames>
    <definedName name="ANEXO">#REF!</definedName>
    <definedName name="_xlnm.Print_Area" localSheetId="0">ESF!$B$2:$H$68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<sst xmlns="http://schemas.openxmlformats.org/spreadsheetml/2006/main" count="75" uniqueCount="73">
  <si>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</si>
  <si>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</si>
  <si>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</si>
  <si>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</si>
  <si>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</si>
  <si>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</si>
  <si>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</si>
  <si>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</si>
  <si>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</si>
  <si>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</si>
  <si>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</si>
  <si>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</si>
  <si>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</si>
  <si>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</si>
  <si>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</si>
  <si>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</si>
  <si>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</si>
  <si>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</si>
  <si>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</si>
  <si>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</si>
  <si>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</si>
  <si>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</si>
  <si>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</si>
  <si>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</si>
  <si>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</si>
  <si>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</si>
  <si>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</si>
  <si>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</si>
  <si>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</si>
  <si>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</si>
  <si>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</si>
  <si>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</si>
  <si>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</si>
  <si>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</si>
  <si>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</si>
  <si>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</si>
  <si>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</si>
  <si>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</si>
  <si>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</si>
  <si>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</si>
  <si>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</si>
  <si>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</si>
  <si>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</si>
  <si>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</si>
  <si>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</si>
  <si>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</si>
  <si>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</si>
  <si>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</si>
  <si>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</si>
  <si>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</si>
  <si>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</si>
  <si>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</si>
  <si>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</si>
  <si>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</si>
  <si>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</si>
  <si>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</si>
  <si>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</si>
  <si>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</si>
  <si>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</si>
  <si>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</si>
  <si>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2021</t>
  </si>
  <si>
    <t>2022</t>
  </si>
  <si>
    <t>Al 31 de Marzo de 2022 y al 31 de diciembre de 2021</t>
  </si>
  <si>
    <t>Consejo de Urbanizacion Municipal de Chihuahua</t>
  </si>
  <si>
    <t xml:space="preserve">  ______________________________________</t>
  </si>
  <si>
    <t xml:space="preserve">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</si>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</sst>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Normal="100" workbookViewId="0">
      <selection activeCell="D18" sqref="D1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4" customWidth="1"/>
    <col min="5" max="5" width="7.85546875" style="1" customWidth="1"/>
    <col min="6" max="6" width="35.140625" style="1" customWidth="1"/>
    <col min="7" max="8" width="14.71093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63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62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3"/>
      <c r="C6" s="74"/>
      <c r="D6" s="74"/>
      <c r="E6" s="4"/>
      <c r="F6" s="74"/>
      <c r="G6" s="74"/>
      <c r="H6" s="75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24803443.699999999</v>
      </c>
      <c r="D8" s="27">
        <v>688373.13</v>
      </c>
      <c r="E8" s="4"/>
      <c r="F8" s="8" t="s">
        <v>6</v>
      </c>
      <c r="G8" s="27">
        <v>432161.44</v>
      </c>
      <c r="H8" s="28">
        <v>467483.29</v>
      </c>
    </row>
    <row r="9" spans="2:8" ht="23.45" customHeight="1" x14ac:dyDescent="0.25">
      <c r="B9" s="19" t="s">
        <v>7</v>
      </c>
      <c r="C9" s="50">
        <v>10396.450000000001</v>
      </c>
      <c r="D9" s="50">
        <v>31933569.399999999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23075411.48</v>
      </c>
      <c r="H12" s="32">
        <v>23005887.52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24813840.149999999</v>
      </c>
      <c r="D16" s="35">
        <f>SUM(D8:D14)</f>
        <v>32621942.529999997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23507572.920000002</v>
      </c>
      <c r="H17" s="36">
        <f>SUM(H8:H15)</f>
        <v>23473370.809999999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102106738.88</v>
      </c>
      <c r="D20" s="27">
        <v>79322857.370000005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48709404.060000002</v>
      </c>
      <c r="D21" s="27">
        <v>43732686.420000002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5379266.4800000004</v>
      </c>
      <c r="D22" s="27">
        <v>5379266.4800000004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38774.239999999998</v>
      </c>
      <c r="D23" s="27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-4769769.7699999996</v>
      </c>
      <c r="D24" s="27">
        <v>-4769769.7699999996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23507572.920000002</v>
      </c>
      <c r="H29" s="42">
        <f>SUM(H27,H17)</f>
        <v>23473370.809999999</v>
      </c>
    </row>
    <row r="30" spans="2:8" x14ac:dyDescent="0.25">
      <c r="B30" s="9" t="s">
        <v>41</v>
      </c>
      <c r="C30" s="52">
        <f>SUM(C19:C28)</f>
        <v>151464413.88999999</v>
      </c>
      <c r="D30" s="33">
        <f>SUM(D19:D28)</f>
        <v>123703814.74000001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176278254.03999999</v>
      </c>
      <c r="D32" s="39">
        <f>SUM(D30,D16)</f>
        <v>156325757.27000001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62"/>
      <c r="C34" s="63"/>
      <c r="D34" s="63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76"/>
      <c r="C35" s="77"/>
      <c r="D35" s="77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76"/>
      <c r="C36" s="77"/>
      <c r="D36" s="77"/>
      <c r="E36" s="4"/>
      <c r="F36" s="8" t="s">
        <v>47</v>
      </c>
      <c r="G36" s="31">
        <v>0</v>
      </c>
      <c r="H36" s="32">
        <v>0</v>
      </c>
    </row>
    <row r="37" spans="2:8" x14ac:dyDescent="0.25">
      <c r="B37" s="78"/>
      <c r="C37" s="79"/>
      <c r="D37" s="79"/>
      <c r="E37" s="4"/>
      <c r="F37" s="12"/>
      <c r="G37" s="45"/>
      <c r="H37" s="46"/>
    </row>
    <row r="38" spans="2:8" ht="29.25" customHeight="1" x14ac:dyDescent="0.25">
      <c r="B38" s="73"/>
      <c r="C38" s="74"/>
      <c r="D38" s="74"/>
      <c r="E38" s="16"/>
      <c r="F38" s="14" t="s">
        <v>48</v>
      </c>
      <c r="G38" s="45">
        <f>SUM(G39:G43)</f>
        <v>139548317.27000001</v>
      </c>
      <c r="H38" s="46">
        <f>SUM(H39:H43)</f>
        <v>119630022.61</v>
      </c>
    </row>
    <row r="39" spans="2:8" ht="24" x14ac:dyDescent="0.25">
      <c r="B39" s="78"/>
      <c r="C39" s="79"/>
      <c r="D39" s="79"/>
      <c r="E39" s="4"/>
      <c r="F39" s="8" t="s">
        <v>49</v>
      </c>
      <c r="G39" s="27">
        <v>19885994.66</v>
      </c>
      <c r="H39" s="28">
        <v>9515074.5299999993</v>
      </c>
    </row>
    <row r="40" spans="2:8" x14ac:dyDescent="0.25">
      <c r="B40" s="78"/>
      <c r="C40" s="79"/>
      <c r="D40" s="79"/>
      <c r="E40" s="4"/>
      <c r="F40" s="8" t="s">
        <v>50</v>
      </c>
      <c r="G40" s="27">
        <v>119666182.92</v>
      </c>
      <c r="H40" s="28">
        <v>110118808.39</v>
      </c>
    </row>
    <row r="41" spans="2:8" x14ac:dyDescent="0.25">
      <c r="B41" s="78"/>
      <c r="C41" s="79"/>
      <c r="D41" s="79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8"/>
      <c r="C42" s="79"/>
      <c r="D42" s="79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8"/>
      <c r="C43" s="79"/>
      <c r="D43" s="79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76"/>
      <c r="C44" s="77"/>
      <c r="D44" s="77"/>
      <c r="E44" s="4"/>
      <c r="F44" s="12"/>
      <c r="G44" s="45"/>
      <c r="H44" s="46"/>
    </row>
    <row r="45" spans="2:8" ht="36" x14ac:dyDescent="0.25">
      <c r="B45" s="73"/>
      <c r="C45" s="74"/>
      <c r="D45" s="74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76"/>
      <c r="C46" s="77"/>
      <c r="D46" s="77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76"/>
      <c r="C47" s="77"/>
      <c r="D47" s="77"/>
      <c r="E47" s="4"/>
      <c r="F47" s="8" t="s">
        <v>56</v>
      </c>
      <c r="G47" s="31">
        <v>0</v>
      </c>
      <c r="H47" s="32">
        <v>0</v>
      </c>
    </row>
    <row r="48" spans="2:8" x14ac:dyDescent="0.25">
      <c r="B48" s="78"/>
      <c r="C48" s="79"/>
      <c r="D48" s="79"/>
      <c r="E48" s="4"/>
      <c r="F48" s="12"/>
      <c r="G48" s="47"/>
      <c r="H48" s="48"/>
    </row>
    <row r="49" spans="1:8" x14ac:dyDescent="0.25">
      <c r="B49" s="73"/>
      <c r="C49" s="74"/>
      <c r="D49" s="74"/>
      <c r="E49" s="3"/>
      <c r="F49" s="10" t="s">
        <v>57</v>
      </c>
      <c r="G49" s="35">
        <f>SUM(G45,G38,G33)</f>
        <v>152770681.12</v>
      </c>
      <c r="H49" s="36">
        <f>SUM(H45,H38,H33)</f>
        <v>132852386.45999999</v>
      </c>
    </row>
    <row r="50" spans="1:8" x14ac:dyDescent="0.25">
      <c r="B50" s="78"/>
      <c r="C50" s="79"/>
      <c r="D50" s="79"/>
      <c r="E50" s="4"/>
      <c r="F50" s="12"/>
      <c r="G50" s="45"/>
      <c r="H50" s="46"/>
    </row>
    <row r="51" spans="1:8" ht="24" x14ac:dyDescent="0.25">
      <c r="B51" s="73"/>
      <c r="C51" s="74"/>
      <c r="D51" s="74"/>
      <c r="E51" s="3"/>
      <c r="F51" s="14" t="s">
        <v>58</v>
      </c>
      <c r="G51" s="39">
        <f>SUM(G49,G29)</f>
        <v>176278254.04000002</v>
      </c>
      <c r="H51" s="40">
        <f>SUM(H49,H29)</f>
        <v>156325757.26999998</v>
      </c>
    </row>
    <row r="52" spans="1:8" ht="15.75" thickBot="1" x14ac:dyDescent="0.3">
      <c r="A52" s="17" t="s">
        <v>59</v>
      </c>
      <c r="B52" s="82"/>
      <c r="C52" s="83"/>
      <c r="D52" s="83"/>
      <c r="E52" s="18"/>
      <c r="F52" s="80"/>
      <c r="G52" s="80"/>
      <c r="H52" s="81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C57" s="57"/>
      <c r="D57" s="57"/>
      <c r="G57" s="57"/>
      <c r="H57" s="57"/>
    </row>
    <row r="58" spans="1:8" s="56" customFormat="1" x14ac:dyDescent="0.25">
      <c r="C58" s="57"/>
      <c r="D58" s="57"/>
      <c r="G58" s="57"/>
      <c r="H58" s="57"/>
    </row>
    <row r="59" spans="1:8" s="56" customFormat="1" x14ac:dyDescent="0.25">
      <c r="C59" s="57"/>
      <c r="D59" s="57"/>
      <c r="G59" s="57"/>
      <c r="H59" s="57"/>
    </row>
    <row r="60" spans="1:8" s="59" customFormat="1" ht="12" x14ac:dyDescent="0.2">
      <c r="B60" s="60" t="s">
        <v>64</v>
      </c>
      <c r="C60" s="60"/>
      <c r="E60" s="60" t="s">
        <v>65</v>
      </c>
      <c r="F60" s="60"/>
      <c r="G60" s="60"/>
    </row>
    <row r="61" spans="1:8" s="59" customFormat="1" ht="12" x14ac:dyDescent="0.2">
      <c r="B61" s="61" t="s">
        <v>66</v>
      </c>
      <c r="E61" s="61" t="s">
        <v>67</v>
      </c>
      <c r="G61" s="60"/>
    </row>
    <row r="62" spans="1:8" s="59" customFormat="1" ht="12" x14ac:dyDescent="0.2">
      <c r="B62" s="61" t="s">
        <v>68</v>
      </c>
      <c r="E62" s="61" t="s">
        <v>69</v>
      </c>
      <c r="G62" s="60"/>
    </row>
    <row r="63" spans="1:8" s="59" customFormat="1" ht="12" x14ac:dyDescent="0.2"/>
    <row r="64" spans="1:8" s="59" customFormat="1" ht="12" x14ac:dyDescent="0.2"/>
    <row r="65" spans="3:8" s="59" customFormat="1" ht="12" x14ac:dyDescent="0.2"/>
    <row r="66" spans="3:8" s="59" customFormat="1" ht="12" x14ac:dyDescent="0.2">
      <c r="C66" s="59" t="s">
        <v>70</v>
      </c>
    </row>
    <row r="67" spans="3:8" s="59" customFormat="1" ht="12" x14ac:dyDescent="0.2">
      <c r="C67" s="59" t="s">
        <v>71</v>
      </c>
    </row>
    <row r="68" spans="3:8" s="59" customFormat="1" ht="12" x14ac:dyDescent="0.2">
      <c r="C68" s="59" t="s">
        <v>72</v>
      </c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51181102362204722" right="0.31496062992125984" top="0.15748031496062992" bottom="0.15748031496062992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2022-04-12T17:46:16Z</cp:lastPrinted>
  <dcterms:created xsi:type="dcterms:W3CDTF">2019-12-03T18:04:32Z</dcterms:created>
  <dcterms:modified xsi:type="dcterms:W3CDTF">2022-04-12T17:46:45Z</dcterms:modified>
</cp:coreProperties>
</file>